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004"/>
  <workbookPr codeName="ThisWorkbook" autoCompressPictures="0"/>
  <bookViews>
    <workbookView xWindow="28680" yWindow="-120" windowWidth="29040" windowHeight="18160" tabRatio="668"/>
  </bookViews>
  <sheets>
    <sheet name="Souhrn" sheetId="32" r:id="rId1"/>
  </sheets>
  <definedNames>
    <definedName name="_xlnm.Print_Titles" localSheetId="0">Souhrn!$2:$7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1" i="32" l="1"/>
  <c r="A52" i="32"/>
  <c r="A53" i="32"/>
  <c r="A54" i="32"/>
  <c r="A55" i="32"/>
  <c r="A56" i="32"/>
  <c r="A57" i="32"/>
  <c r="A58" i="32"/>
  <c r="A59" i="32"/>
  <c r="A60" i="32"/>
  <c r="A61" i="32"/>
  <c r="A62" i="32"/>
  <c r="A63" i="32"/>
  <c r="A64" i="32"/>
  <c r="A65" i="32"/>
  <c r="A66" i="32"/>
  <c r="A67" i="32"/>
  <c r="A68" i="32"/>
  <c r="A69" i="32"/>
  <c r="A70" i="32"/>
  <c r="A71" i="32"/>
  <c r="A72" i="32"/>
  <c r="A73" i="32"/>
  <c r="A74" i="32"/>
  <c r="A75" i="32"/>
  <c r="A76" i="32"/>
  <c r="A77" i="32"/>
  <c r="A11" i="32"/>
  <c r="A12" i="32"/>
  <c r="A13" i="32"/>
  <c r="A14" i="32"/>
  <c r="A15" i="32"/>
  <c r="A16" i="32"/>
  <c r="A17" i="32"/>
  <c r="A18" i="32"/>
  <c r="A19" i="32"/>
  <c r="A20" i="32"/>
  <c r="A23" i="32"/>
  <c r="A28" i="32"/>
  <c r="A29" i="32"/>
  <c r="A30" i="32"/>
  <c r="A31" i="32"/>
  <c r="A32" i="32"/>
  <c r="A33" i="32"/>
  <c r="A34" i="32"/>
  <c r="A37" i="32"/>
  <c r="A38" i="32"/>
  <c r="A39" i="32"/>
  <c r="A40" i="32"/>
  <c r="A41" i="32"/>
  <c r="A44" i="32"/>
  <c r="A45" i="32"/>
  <c r="A78" i="32"/>
  <c r="A81" i="32"/>
  <c r="A82" i="32"/>
  <c r="A83" i="32"/>
  <c r="A84" i="32"/>
  <c r="A85" i="32"/>
  <c r="A86" i="32"/>
  <c r="A87" i="32"/>
  <c r="A88" i="32"/>
  <c r="A89" i="32"/>
  <c r="A90" i="32"/>
  <c r="A91" i="32"/>
  <c r="A92" i="32"/>
  <c r="A93" i="32"/>
  <c r="A94" i="32"/>
</calcChain>
</file>

<file path=xl/sharedStrings.xml><?xml version="1.0" encoding="utf-8"?>
<sst xmlns="http://schemas.openxmlformats.org/spreadsheetml/2006/main" count="158" uniqueCount="90">
  <si>
    <t>Řídící pracoviště</t>
  </si>
  <si>
    <t>M.j.</t>
  </si>
  <si>
    <t>počet</t>
  </si>
  <si>
    <t>ks</t>
  </si>
  <si>
    <t>Vidlice Canon 9</t>
  </si>
  <si>
    <t>Konektor PL (male)</t>
  </si>
  <si>
    <t>Spojka PL</t>
  </si>
  <si>
    <t>m</t>
  </si>
  <si>
    <t>bal</t>
  </si>
  <si>
    <t>Kryt Canon 9</t>
  </si>
  <si>
    <t>Datový kabel JYTY 4Bx1</t>
  </si>
  <si>
    <t>Žlab kabelový vkládací 40x40</t>
  </si>
  <si>
    <t>Žlab kabelový vkládací 20x20</t>
  </si>
  <si>
    <t>Kabel audio S7203</t>
  </si>
  <si>
    <t xml:space="preserve">                             </t>
  </si>
  <si>
    <t>Kabel CYKY 3(J)x1,5</t>
  </si>
  <si>
    <t>Kabel CYKY 3(J)x2,5</t>
  </si>
  <si>
    <t>Signálová rozdvojka Jack 3,5 (1x vidlice, 2x zásuvka, Plug)</t>
  </si>
  <si>
    <t xml:space="preserve">Svorka RSP 4 </t>
  </si>
  <si>
    <t>Trubičková pojistka 6,3 A</t>
  </si>
  <si>
    <t>Držák nerez se závitem a šroubem M8 (H021)</t>
  </si>
  <si>
    <t>Svorka RSA 6 modrá</t>
  </si>
  <si>
    <t>Svorka RSA 6 zelená</t>
  </si>
  <si>
    <t xml:space="preserve">Název části systému </t>
  </si>
  <si>
    <t>Koaxiální kabel RG 213/U</t>
  </si>
  <si>
    <t>Instalační krabice IP 55 zapečetitelná</t>
  </si>
  <si>
    <t>Wagosvorka pro vodiče 2x1,5 až 2,5 mm</t>
  </si>
  <si>
    <t>Stolní rozhlasový mikrofon pro připojení k PC</t>
  </si>
  <si>
    <t xml:space="preserve">Tlakový reproduktor - 15 W 8 Ohm </t>
  </si>
  <si>
    <t xml:space="preserve">Síťová svorka pro přechod z Al na Cu </t>
  </si>
  <si>
    <t>Zařízení VIS</t>
  </si>
  <si>
    <t>P.č.</t>
  </si>
  <si>
    <t>Serverová aplikace</t>
  </si>
  <si>
    <t>Řemínek stahovací 300mm - UV odolný (CV - 292W)</t>
  </si>
  <si>
    <t>Revize: A               Dokumentace pro výběr zhotovitele</t>
  </si>
  <si>
    <t>Oživení řídícího pracoviště</t>
  </si>
  <si>
    <t>Revize řídícího pracoviště</t>
  </si>
  <si>
    <t>kpl</t>
  </si>
  <si>
    <t>Řídicí software</t>
  </si>
  <si>
    <t>Oživení bezdrátového hlásiče</t>
  </si>
  <si>
    <t>Revize bezdrátového hlásiče</t>
  </si>
  <si>
    <t>Ostatní dodávky</t>
  </si>
  <si>
    <t>N konektor</t>
  </si>
  <si>
    <t>Jistič NF  - 1P 10A</t>
  </si>
  <si>
    <t>Kotvící a spojovací materiál</t>
  </si>
  <si>
    <t>Instalační materiál vysílací části systému</t>
  </si>
  <si>
    <t>Držák SAT pro uchycení antény JSVV a BMIS na stožár</t>
  </si>
  <si>
    <t>Jímací tyč 2,5 m</t>
  </si>
  <si>
    <t>Svorka pro uchycení izolační tyče na stožár</t>
  </si>
  <si>
    <t>Svorka pro uchycení izolační tyče na jímač</t>
  </si>
  <si>
    <t>Drát FeZn d=50 (H-50L) (ALU drát)</t>
  </si>
  <si>
    <t>SS svorka</t>
  </si>
  <si>
    <t>Trubka flexo pr 32 UV stabilní včetně úchytného materiálu</t>
  </si>
  <si>
    <t>Trubka pevná pr 32 UV stabilní včetně úchytnéhop materiálu</t>
  </si>
  <si>
    <t>Řemínek stahovací UV stabilní 300mm</t>
  </si>
  <si>
    <t>Instalační materiál přijímací části systému</t>
  </si>
  <si>
    <t>Drobný kotvící a spojovací materiál</t>
  </si>
  <si>
    <t>Koaxiální přepěťová ochrana KPO</t>
  </si>
  <si>
    <t>Softwarová aplikace vzdálený klient</t>
  </si>
  <si>
    <t>Rádiový převaděč</t>
  </si>
  <si>
    <t>Oživení převaděče</t>
  </si>
  <si>
    <t>Revize převaděče</t>
  </si>
  <si>
    <t>Páska nerezová B 205  16mm (30m)</t>
  </si>
  <si>
    <t>Spona nerezová S 255 16 mm, bal. po 100ks</t>
  </si>
  <si>
    <t>Převaděč</t>
  </si>
  <si>
    <t xml:space="preserve">Izolační vodorovná tyč pro oddálení jímače </t>
  </si>
  <si>
    <t>Řídící pracoviště s napojením na JSVI</t>
  </si>
  <si>
    <t>Bezdrátový hlásič 2 x 40W, digitální, obousměrný pásmo 70 MHz</t>
  </si>
  <si>
    <t>Anténa bezdrátového hlásiče</t>
  </si>
  <si>
    <t>Instalační materiál bezdrátového hlásiče</t>
  </si>
  <si>
    <t>Montáž bezdrátového hlásiče</t>
  </si>
  <si>
    <t>Koncové prvky ozvučení</t>
  </si>
  <si>
    <t>Datový kabel UTP Patch</t>
  </si>
  <si>
    <t>Kabel CYKY-J 3x2,5</t>
  </si>
  <si>
    <t>Kabel ZŹ CY H07 4</t>
  </si>
  <si>
    <t>Instalační krabice pro KPO</t>
  </si>
  <si>
    <t>Zásuvka Canon 9</t>
  </si>
  <si>
    <t>Název zakázky: Protipovodňová opatření pro město Milevsko</t>
  </si>
  <si>
    <t>Modul připojení pracoviště do systému JSVI vč. FM přijímače</t>
  </si>
  <si>
    <t>Modul telefonního prostupu, GSM bráná, záloha napájení</t>
  </si>
  <si>
    <t>Anténa JSVI</t>
  </si>
  <si>
    <t>Anténa všesměrová tyčová v pásmu 80MHz</t>
  </si>
  <si>
    <t>Dokumentace pro školení a obsluhu</t>
  </si>
  <si>
    <t>Montáž a instalační materiál řídícího pracoviště</t>
  </si>
  <si>
    <t>Dokumentace skutečného provedení a rádiový projekt</t>
  </si>
  <si>
    <t>Webový server</t>
  </si>
  <si>
    <t>Montáž a instalační materiál převaděče</t>
  </si>
  <si>
    <t>Modul JSVI pro místní část Velká</t>
  </si>
  <si>
    <t>Modul JSVI pr místní částí Dmyštice, Něžovice, Klisín</t>
  </si>
  <si>
    <r>
      <t>Název tabulky:</t>
    </r>
    <r>
      <rPr>
        <b/>
        <sz val="9"/>
        <rFont val="Arial CE"/>
        <charset val="238"/>
      </rPr>
      <t xml:space="preserve"> Specifikace dodávky zařízení a materiálu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</si>
</sst>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"/>
      <color indexed="22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sz val="10"/>
      <color theme="0"/>
      <name val="Arial CE"/>
      <charset val="238"/>
    </font>
    <font>
      <b/>
      <sz val="11"/>
      <color theme="0" tint="-0.249977111117893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gray125">
        <fgColor indexed="22"/>
        <bgColor indexed="22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0" fillId="0" borderId="0" xfId="0" applyNumberFormat="1"/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3" fontId="0" fillId="4" borderId="0" xfId="0" applyNumberFormat="1" applyFill="1"/>
    <xf numFmtId="3" fontId="6" fillId="3" borderId="0" xfId="0" applyNumberFormat="1" applyFont="1" applyFill="1" applyBorder="1" applyAlignment="1">
      <alignment horizontal="left"/>
    </xf>
    <xf numFmtId="3" fontId="7" fillId="0" borderId="0" xfId="0" applyNumberFormat="1" applyFont="1"/>
    <xf numFmtId="3" fontId="8" fillId="3" borderId="0" xfId="0" applyNumberFormat="1" applyFont="1" applyFill="1" applyBorder="1" applyAlignment="1">
      <alignment horizontal="left"/>
    </xf>
    <xf numFmtId="3" fontId="0" fillId="4" borderId="0" xfId="0" applyNumberFormat="1" applyFill="1" applyAlignment="1">
      <alignment horizontal="center"/>
    </xf>
    <xf numFmtId="3" fontId="3" fillId="2" borderId="8" xfId="0" applyNumberFormat="1" applyFont="1" applyFill="1" applyBorder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right" vertical="center"/>
    </xf>
    <xf numFmtId="3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vertical="top"/>
    </xf>
    <xf numFmtId="3" fontId="9" fillId="0" borderId="0" xfId="0" applyNumberFormat="1" applyFont="1" applyBorder="1" applyAlignment="1">
      <alignment vertical="center"/>
    </xf>
    <xf numFmtId="3" fontId="1" fillId="3" borderId="8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3048000</xdr:colOff>
      <xdr:row>4</xdr:row>
      <xdr:rowOff>0</xdr:rowOff>
    </xdr:from>
    <xdr:to>
      <xdr:col>1</xdr:col>
      <xdr:colOff>3771900</xdr:colOff>
      <xdr:row>4</xdr:row>
      <xdr:rowOff>114300</xdr:rowOff>
    </xdr:to>
    <xdr:sp macro="" textlink="">
      <xdr:nvSpPr>
        <xdr:cNvPr id="40970" name="Text Box 31">
          <a:extLst>
            <a:ext uri="{FF2B5EF4-FFF2-40B4-BE49-F238E27FC236}">
              <a16:creationId xmlns:a16="http://schemas.microsoft.com/office/drawing/2014/main" xmlns="" id="{76B25760-76E1-4B89-A336-3D17C86C327C}"/>
            </a:ext>
          </a:extLst>
        </xdr:cNvPr>
        <xdr:cNvSpPr txBox="1">
          <a:spLocks noChangeArrowheads="1"/>
        </xdr:cNvSpPr>
      </xdr:nvSpPr>
      <xdr:spPr bwMode="auto">
        <a:xfrm>
          <a:off x="3672840" y="685800"/>
          <a:ext cx="7239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tabSelected="1" topLeftCell="A7" workbookViewId="0">
      <selection activeCell="A51" sqref="A51"/>
    </sheetView>
  </sheetViews>
  <sheetFormatPr baseColWidth="10" defaultColWidth="8.7109375" defaultRowHeight="13" x14ac:dyDescent="0"/>
  <cols>
    <col min="1" max="1" width="9.140625" customWidth="1"/>
    <col min="2" max="2" width="67.7109375" customWidth="1"/>
    <col min="3" max="3" width="5.140625" bestFit="1" customWidth="1"/>
    <col min="4" max="4" width="7.140625" bestFit="1" customWidth="1"/>
    <col min="6" max="6" width="51.7109375" bestFit="1" customWidth="1"/>
  </cols>
  <sheetData>
    <row r="1" spans="1:4" ht="14" thickBot="1"/>
    <row r="2" spans="1:4">
      <c r="A2" s="13"/>
      <c r="B2" s="5" t="s">
        <v>89</v>
      </c>
      <c r="C2" s="5"/>
      <c r="D2" s="6"/>
    </row>
    <row r="3" spans="1:4">
      <c r="A3" s="7" t="s">
        <v>14</v>
      </c>
      <c r="B3" s="8" t="s">
        <v>77</v>
      </c>
      <c r="C3" s="8"/>
      <c r="D3" s="9"/>
    </row>
    <row r="4" spans="1:4" ht="14" thickBot="1">
      <c r="A4" s="14"/>
      <c r="B4" s="15" t="s">
        <v>34</v>
      </c>
      <c r="C4" s="10"/>
      <c r="D4" s="11"/>
    </row>
    <row r="5" spans="1:4" ht="14" thickBot="1"/>
    <row r="6" spans="1:4" ht="16" thickBot="1">
      <c r="A6" s="2" t="s">
        <v>31</v>
      </c>
      <c r="B6" s="3" t="s">
        <v>23</v>
      </c>
      <c r="C6" s="3" t="s">
        <v>1</v>
      </c>
      <c r="D6" s="4" t="s">
        <v>2</v>
      </c>
    </row>
    <row r="7" spans="1:4">
      <c r="A7" s="1"/>
      <c r="B7" s="1"/>
      <c r="C7" s="1"/>
      <c r="D7" s="24"/>
    </row>
    <row r="8" spans="1:4" ht="17" thickBot="1">
      <c r="A8" s="29" t="s">
        <v>30</v>
      </c>
      <c r="B8" s="29"/>
      <c r="C8" s="29"/>
      <c r="D8" s="21" t="e">
        <v>#REF!</v>
      </c>
    </row>
    <row r="9" spans="1:4" ht="15">
      <c r="A9" s="16"/>
      <c r="B9" s="17" t="s">
        <v>0</v>
      </c>
      <c r="C9" s="17"/>
      <c r="D9" s="19">
        <v>20</v>
      </c>
    </row>
    <row r="10" spans="1:4">
      <c r="A10" s="12">
        <v>1</v>
      </c>
      <c r="B10" s="26" t="s">
        <v>66</v>
      </c>
      <c r="C10" s="1" t="s">
        <v>3</v>
      </c>
      <c r="D10" s="1">
        <v>1</v>
      </c>
    </row>
    <row r="11" spans="1:4">
      <c r="A11" s="12">
        <f>A10+1</f>
        <v>2</v>
      </c>
      <c r="B11" s="27" t="s">
        <v>78</v>
      </c>
      <c r="C11" s="1" t="s">
        <v>3</v>
      </c>
      <c r="D11" s="1">
        <v>1</v>
      </c>
    </row>
    <row r="12" spans="1:4">
      <c r="A12" s="12">
        <f>A11+1</f>
        <v>3</v>
      </c>
      <c r="B12" s="27" t="s">
        <v>79</v>
      </c>
      <c r="C12" s="1" t="s">
        <v>3</v>
      </c>
      <c r="D12" s="1">
        <v>1</v>
      </c>
    </row>
    <row r="13" spans="1:4">
      <c r="A13" s="12">
        <f>A12+1</f>
        <v>4</v>
      </c>
      <c r="B13" s="27" t="s">
        <v>80</v>
      </c>
      <c r="C13" s="1" t="s">
        <v>3</v>
      </c>
      <c r="D13" s="1">
        <v>1</v>
      </c>
    </row>
    <row r="14" spans="1:4">
      <c r="A14" s="12">
        <f t="shared" ref="A14:A20" si="0">A13+1</f>
        <v>5</v>
      </c>
      <c r="B14" s="27" t="s">
        <v>81</v>
      </c>
      <c r="C14" s="1" t="s">
        <v>3</v>
      </c>
      <c r="D14" s="1">
        <v>1</v>
      </c>
    </row>
    <row r="15" spans="1:4">
      <c r="A15" s="12">
        <f t="shared" si="0"/>
        <v>6</v>
      </c>
      <c r="B15" s="27" t="s">
        <v>27</v>
      </c>
      <c r="C15" s="1" t="s">
        <v>3</v>
      </c>
      <c r="D15" s="1">
        <v>1</v>
      </c>
    </row>
    <row r="16" spans="1:4">
      <c r="A16" s="22">
        <f t="shared" si="0"/>
        <v>7</v>
      </c>
      <c r="B16" s="27" t="s">
        <v>82</v>
      </c>
      <c r="C16" s="23" t="s">
        <v>3</v>
      </c>
      <c r="D16" s="25">
        <v>1</v>
      </c>
    </row>
    <row r="17" spans="1:4">
      <c r="A17" s="12">
        <f t="shared" si="0"/>
        <v>8</v>
      </c>
      <c r="B17" s="27" t="s">
        <v>83</v>
      </c>
      <c r="C17" s="1" t="s">
        <v>3</v>
      </c>
      <c r="D17" s="1">
        <v>1</v>
      </c>
    </row>
    <row r="18" spans="1:4">
      <c r="A18" s="12">
        <f t="shared" si="0"/>
        <v>9</v>
      </c>
      <c r="B18" s="27" t="s">
        <v>35</v>
      </c>
      <c r="C18" s="1" t="s">
        <v>3</v>
      </c>
      <c r="D18" s="1">
        <v>1</v>
      </c>
    </row>
    <row r="19" spans="1:4">
      <c r="A19" s="12">
        <f t="shared" si="0"/>
        <v>10</v>
      </c>
      <c r="B19" s="27" t="s">
        <v>36</v>
      </c>
      <c r="C19" s="1" t="s">
        <v>3</v>
      </c>
      <c r="D19" s="1">
        <v>1</v>
      </c>
    </row>
    <row r="20" spans="1:4">
      <c r="A20" s="12">
        <f t="shared" si="0"/>
        <v>11</v>
      </c>
      <c r="B20" s="27" t="s">
        <v>84</v>
      </c>
      <c r="C20" s="1" t="s">
        <v>3</v>
      </c>
      <c r="D20" s="1">
        <v>1</v>
      </c>
    </row>
    <row r="21" spans="1:4">
      <c r="A21" s="12"/>
      <c r="B21" s="26"/>
      <c r="C21" s="1"/>
      <c r="D21" s="1"/>
    </row>
    <row r="22" spans="1:4" ht="15">
      <c r="A22" s="20"/>
      <c r="B22" s="17" t="s">
        <v>38</v>
      </c>
      <c r="C22" s="17"/>
      <c r="D22" s="19"/>
    </row>
    <row r="23" spans="1:4">
      <c r="A23" s="12">
        <f>A20+1</f>
        <v>12</v>
      </c>
      <c r="B23" s="1" t="s">
        <v>32</v>
      </c>
      <c r="C23" s="1" t="s">
        <v>3</v>
      </c>
      <c r="D23" s="1">
        <v>1</v>
      </c>
    </row>
    <row r="24" spans="1:4">
      <c r="A24" s="12">
        <v>13</v>
      </c>
      <c r="B24" s="28" t="s">
        <v>85</v>
      </c>
      <c r="C24" s="1" t="s">
        <v>3</v>
      </c>
      <c r="D24" s="1">
        <v>1</v>
      </c>
    </row>
    <row r="25" spans="1:4">
      <c r="A25" s="12">
        <v>14</v>
      </c>
      <c r="B25" s="1" t="s">
        <v>58</v>
      </c>
      <c r="C25" s="1" t="s">
        <v>3</v>
      </c>
      <c r="D25" s="1">
        <v>1</v>
      </c>
    </row>
    <row r="26" spans="1:4">
      <c r="A26" s="12"/>
      <c r="B26" s="1"/>
      <c r="C26" s="1"/>
      <c r="D26" s="18">
        <v>2</v>
      </c>
    </row>
    <row r="27" spans="1:4" ht="15">
      <c r="A27" s="20"/>
      <c r="B27" s="17" t="s">
        <v>71</v>
      </c>
      <c r="C27" s="17"/>
      <c r="D27" s="19">
        <v>181</v>
      </c>
    </row>
    <row r="28" spans="1:4">
      <c r="A28" s="12">
        <f>A25+1</f>
        <v>15</v>
      </c>
      <c r="B28" s="26" t="s">
        <v>67</v>
      </c>
      <c r="C28" s="1" t="s">
        <v>3</v>
      </c>
      <c r="D28" s="1">
        <v>123</v>
      </c>
    </row>
    <row r="29" spans="1:4">
      <c r="A29" s="12">
        <f t="shared" ref="A29:A34" si="1">A28+1</f>
        <v>16</v>
      </c>
      <c r="B29" s="26" t="s">
        <v>28</v>
      </c>
      <c r="C29" s="1" t="s">
        <v>3</v>
      </c>
      <c r="D29" s="1">
        <v>336</v>
      </c>
    </row>
    <row r="30" spans="1:4">
      <c r="A30" s="12">
        <f t="shared" si="1"/>
        <v>17</v>
      </c>
      <c r="B30" s="26" t="s">
        <v>68</v>
      </c>
      <c r="C30" s="1" t="s">
        <v>3</v>
      </c>
      <c r="D30" s="1">
        <v>123</v>
      </c>
    </row>
    <row r="31" spans="1:4">
      <c r="A31" s="12">
        <f t="shared" si="1"/>
        <v>18</v>
      </c>
      <c r="B31" s="26" t="s">
        <v>69</v>
      </c>
      <c r="C31" s="1" t="s">
        <v>3</v>
      </c>
      <c r="D31" s="1">
        <v>123</v>
      </c>
    </row>
    <row r="32" spans="1:4">
      <c r="A32" s="12">
        <f t="shared" si="1"/>
        <v>19</v>
      </c>
      <c r="B32" s="26" t="s">
        <v>70</v>
      </c>
      <c r="C32" s="1" t="s">
        <v>3</v>
      </c>
      <c r="D32" s="1">
        <v>123</v>
      </c>
    </row>
    <row r="33" spans="1:6">
      <c r="A33" s="12">
        <f t="shared" si="1"/>
        <v>20</v>
      </c>
      <c r="B33" s="26" t="s">
        <v>39</v>
      </c>
      <c r="C33" s="1" t="s">
        <v>3</v>
      </c>
      <c r="D33" s="1">
        <v>123</v>
      </c>
    </row>
    <row r="34" spans="1:6">
      <c r="A34" s="12">
        <f t="shared" si="1"/>
        <v>21</v>
      </c>
      <c r="B34" s="26" t="s">
        <v>40</v>
      </c>
      <c r="C34" s="1" t="s">
        <v>3</v>
      </c>
      <c r="D34" s="1">
        <v>123</v>
      </c>
    </row>
    <row r="35" spans="1:6">
      <c r="A35" s="12"/>
      <c r="B35" s="1"/>
      <c r="C35" s="1"/>
      <c r="D35" s="18">
        <v>3</v>
      </c>
    </row>
    <row r="36" spans="1:6" ht="15">
      <c r="A36" s="16"/>
      <c r="B36" s="17" t="s">
        <v>64</v>
      </c>
      <c r="C36" s="17"/>
      <c r="D36" s="19">
        <v>10</v>
      </c>
    </row>
    <row r="37" spans="1:6">
      <c r="A37" s="12">
        <f>A34+1</f>
        <v>22</v>
      </c>
      <c r="B37" s="27" t="s">
        <v>59</v>
      </c>
      <c r="C37" s="1" t="s">
        <v>3</v>
      </c>
      <c r="D37" s="1">
        <v>1</v>
      </c>
    </row>
    <row r="38" spans="1:6">
      <c r="A38" s="12">
        <f>A37+1</f>
        <v>23</v>
      </c>
      <c r="B38" s="27" t="s">
        <v>81</v>
      </c>
      <c r="C38" s="1" t="s">
        <v>3</v>
      </c>
      <c r="D38" s="1">
        <v>1</v>
      </c>
    </row>
    <row r="39" spans="1:6">
      <c r="A39" s="12">
        <f>A38+1</f>
        <v>24</v>
      </c>
      <c r="B39" s="27" t="s">
        <v>86</v>
      </c>
      <c r="C39" s="1" t="s">
        <v>3</v>
      </c>
      <c r="D39" s="1">
        <v>1</v>
      </c>
    </row>
    <row r="40" spans="1:6">
      <c r="A40" s="12">
        <f>A39+1</f>
        <v>25</v>
      </c>
      <c r="B40" s="27" t="s">
        <v>60</v>
      </c>
      <c r="C40" s="1" t="s">
        <v>3</v>
      </c>
      <c r="D40" s="1">
        <v>1</v>
      </c>
    </row>
    <row r="41" spans="1:6">
      <c r="A41" s="12">
        <f>A40+1</f>
        <v>26</v>
      </c>
      <c r="B41" s="27" t="s">
        <v>61</v>
      </c>
      <c r="C41" s="1" t="s">
        <v>3</v>
      </c>
      <c r="D41" s="1">
        <v>1</v>
      </c>
    </row>
    <row r="42" spans="1:6">
      <c r="A42" s="12"/>
      <c r="B42" s="1"/>
      <c r="C42" s="1"/>
      <c r="D42" s="18">
        <v>1</v>
      </c>
    </row>
    <row r="43" spans="1:6" ht="15">
      <c r="A43" s="20"/>
      <c r="B43" s="17" t="s">
        <v>41</v>
      </c>
      <c r="C43" s="17"/>
      <c r="D43" s="19">
        <v>2</v>
      </c>
    </row>
    <row r="44" spans="1:6">
      <c r="A44" s="12">
        <f>A41+1</f>
        <v>27</v>
      </c>
      <c r="B44" s="26" t="s">
        <v>87</v>
      </c>
      <c r="C44" s="1" t="s">
        <v>3</v>
      </c>
      <c r="D44" s="1">
        <v>1</v>
      </c>
    </row>
    <row r="45" spans="1:6">
      <c r="A45" s="12">
        <f>A44+1</f>
        <v>28</v>
      </c>
      <c r="B45" s="26" t="s">
        <v>88</v>
      </c>
      <c r="C45" s="1" t="s">
        <v>3</v>
      </c>
      <c r="D45" s="1">
        <v>1</v>
      </c>
      <c r="F45" s="1"/>
    </row>
    <row r="46" spans="1:6">
      <c r="A46" s="12"/>
      <c r="B46" s="1"/>
      <c r="C46" s="1"/>
      <c r="D46" s="18">
        <v>1</v>
      </c>
    </row>
    <row r="47" spans="1:6">
      <c r="A47" s="12"/>
      <c r="B47" s="1"/>
      <c r="C47" s="1"/>
      <c r="D47" s="18">
        <v>2</v>
      </c>
    </row>
    <row r="48" spans="1:6" ht="6" customHeight="1">
      <c r="A48" s="12"/>
      <c r="B48" s="1"/>
      <c r="C48" s="1"/>
      <c r="D48" s="18">
        <v>2</v>
      </c>
    </row>
    <row r="49" spans="1:6" ht="15">
      <c r="A49" s="20"/>
      <c r="B49" s="17" t="s">
        <v>45</v>
      </c>
      <c r="C49" s="17"/>
      <c r="D49" s="19">
        <v>478</v>
      </c>
    </row>
    <row r="50" spans="1:6">
      <c r="A50" s="12">
        <v>29</v>
      </c>
      <c r="B50" s="1" t="s">
        <v>4</v>
      </c>
      <c r="C50" s="1" t="s">
        <v>3</v>
      </c>
      <c r="D50" s="1">
        <v>1</v>
      </c>
      <c r="F50" s="1"/>
    </row>
    <row r="51" spans="1:6">
      <c r="A51" s="12">
        <f>A50+1</f>
        <v>30</v>
      </c>
      <c r="B51" s="1" t="s">
        <v>76</v>
      </c>
      <c r="C51" s="1" t="s">
        <v>3</v>
      </c>
      <c r="D51" s="1">
        <v>3</v>
      </c>
      <c r="F51" s="1"/>
    </row>
    <row r="52" spans="1:6">
      <c r="A52" s="12">
        <f t="shared" ref="A52:A53" si="2">A51+1</f>
        <v>31</v>
      </c>
      <c r="B52" s="1" t="s">
        <v>9</v>
      </c>
      <c r="C52" s="1" t="s">
        <v>3</v>
      </c>
      <c r="D52" s="1">
        <v>4</v>
      </c>
      <c r="F52" s="1"/>
    </row>
    <row r="53" spans="1:6">
      <c r="A53" s="12">
        <f t="shared" si="2"/>
        <v>32</v>
      </c>
      <c r="B53" s="1" t="s">
        <v>5</v>
      </c>
      <c r="C53" s="1" t="s">
        <v>3</v>
      </c>
      <c r="D53" s="1">
        <v>4</v>
      </c>
      <c r="F53" s="1"/>
    </row>
    <row r="54" spans="1:6">
      <c r="A54" s="12">
        <f t="shared" ref="A54:A78" si="3">A53+1</f>
        <v>33</v>
      </c>
      <c r="B54" s="1" t="s">
        <v>6</v>
      </c>
      <c r="C54" s="1" t="s">
        <v>3</v>
      </c>
      <c r="D54" s="1">
        <v>4</v>
      </c>
      <c r="F54" s="1"/>
    </row>
    <row r="55" spans="1:6">
      <c r="A55" s="12">
        <f t="shared" si="3"/>
        <v>34</v>
      </c>
      <c r="B55" s="1" t="s">
        <v>42</v>
      </c>
      <c r="C55" s="1" t="s">
        <v>3</v>
      </c>
      <c r="D55" s="1">
        <v>4</v>
      </c>
      <c r="F55" s="1"/>
    </row>
    <row r="56" spans="1:6">
      <c r="A56" s="12">
        <f t="shared" si="3"/>
        <v>35</v>
      </c>
      <c r="B56" s="1" t="s">
        <v>57</v>
      </c>
      <c r="C56" s="1" t="s">
        <v>3</v>
      </c>
      <c r="D56" s="1">
        <v>4</v>
      </c>
      <c r="F56" s="1"/>
    </row>
    <row r="57" spans="1:6">
      <c r="A57" s="12">
        <f t="shared" si="3"/>
        <v>36</v>
      </c>
      <c r="B57" s="1" t="s">
        <v>43</v>
      </c>
      <c r="C57" s="1" t="s">
        <v>3</v>
      </c>
      <c r="D57" s="1">
        <v>2</v>
      </c>
      <c r="F57" s="1"/>
    </row>
    <row r="58" spans="1:6">
      <c r="A58" s="12">
        <f t="shared" si="3"/>
        <v>37</v>
      </c>
      <c r="B58" s="1" t="s">
        <v>11</v>
      </c>
      <c r="C58" s="1" t="s">
        <v>7</v>
      </c>
      <c r="D58" s="1">
        <v>20</v>
      </c>
      <c r="F58" s="1"/>
    </row>
    <row r="59" spans="1:6">
      <c r="A59" s="12">
        <f t="shared" si="3"/>
        <v>38</v>
      </c>
      <c r="B59" s="1" t="s">
        <v>12</v>
      </c>
      <c r="C59" s="1" t="s">
        <v>7</v>
      </c>
      <c r="D59" s="1">
        <v>30</v>
      </c>
      <c r="F59" s="1"/>
    </row>
    <row r="60" spans="1:6">
      <c r="A60" s="12">
        <f t="shared" si="3"/>
        <v>39</v>
      </c>
      <c r="B60" s="1" t="s">
        <v>10</v>
      </c>
      <c r="C60" s="1" t="s">
        <v>7</v>
      </c>
      <c r="D60" s="1">
        <v>20</v>
      </c>
      <c r="F60" s="1"/>
    </row>
    <row r="61" spans="1:6">
      <c r="A61" s="12">
        <f t="shared" si="3"/>
        <v>40</v>
      </c>
      <c r="B61" s="1" t="s">
        <v>13</v>
      </c>
      <c r="C61" s="1" t="s">
        <v>7</v>
      </c>
      <c r="D61" s="1">
        <v>20</v>
      </c>
      <c r="F61" s="1"/>
    </row>
    <row r="62" spans="1:6">
      <c r="A62" s="12">
        <f t="shared" si="3"/>
        <v>41</v>
      </c>
      <c r="B62" s="1" t="s">
        <v>24</v>
      </c>
      <c r="C62" s="1" t="s">
        <v>7</v>
      </c>
      <c r="D62" s="1">
        <v>100</v>
      </c>
      <c r="F62" s="1"/>
    </row>
    <row r="63" spans="1:6">
      <c r="A63" s="12">
        <f t="shared" si="3"/>
        <v>42</v>
      </c>
      <c r="B63" s="1" t="s">
        <v>72</v>
      </c>
      <c r="C63" s="1" t="s">
        <v>7</v>
      </c>
      <c r="D63" s="1">
        <v>10</v>
      </c>
      <c r="F63" s="1"/>
    </row>
    <row r="64" spans="1:6">
      <c r="A64" s="12">
        <f t="shared" si="3"/>
        <v>43</v>
      </c>
      <c r="B64" s="1" t="s">
        <v>73</v>
      </c>
      <c r="C64" s="1" t="s">
        <v>7</v>
      </c>
      <c r="D64" s="1">
        <v>30</v>
      </c>
      <c r="F64" s="1"/>
    </row>
    <row r="65" spans="1:6">
      <c r="A65" s="12">
        <f t="shared" si="3"/>
        <v>44</v>
      </c>
      <c r="B65" s="1" t="s">
        <v>17</v>
      </c>
      <c r="C65" s="1" t="s">
        <v>3</v>
      </c>
      <c r="D65" s="1">
        <v>1</v>
      </c>
      <c r="F65" s="1"/>
    </row>
    <row r="66" spans="1:6">
      <c r="A66" s="12">
        <f t="shared" si="3"/>
        <v>45</v>
      </c>
      <c r="B66" s="1" t="s">
        <v>46</v>
      </c>
      <c r="C66" s="1" t="s">
        <v>3</v>
      </c>
      <c r="D66" s="1">
        <v>4</v>
      </c>
      <c r="F66" s="1"/>
    </row>
    <row r="67" spans="1:6">
      <c r="A67" s="12">
        <f t="shared" si="3"/>
        <v>46</v>
      </c>
      <c r="B67" s="1" t="s">
        <v>75</v>
      </c>
      <c r="C67" s="1" t="s">
        <v>3</v>
      </c>
      <c r="D67" s="1">
        <v>2</v>
      </c>
      <c r="F67" s="1"/>
    </row>
    <row r="68" spans="1:6">
      <c r="A68" s="12">
        <f t="shared" si="3"/>
        <v>47</v>
      </c>
      <c r="B68" s="1" t="s">
        <v>47</v>
      </c>
      <c r="C68" s="1" t="s">
        <v>3</v>
      </c>
      <c r="D68" s="1">
        <v>2</v>
      </c>
      <c r="F68" s="1"/>
    </row>
    <row r="69" spans="1:6">
      <c r="A69" s="12">
        <f t="shared" si="3"/>
        <v>48</v>
      </c>
      <c r="B69" s="1" t="s">
        <v>65</v>
      </c>
      <c r="C69" s="1" t="s">
        <v>3</v>
      </c>
      <c r="D69" s="1">
        <v>6</v>
      </c>
      <c r="F69" s="1"/>
    </row>
    <row r="70" spans="1:6">
      <c r="A70" s="12">
        <f t="shared" si="3"/>
        <v>49</v>
      </c>
      <c r="B70" s="1" t="s">
        <v>48</v>
      </c>
      <c r="C70" s="1" t="s">
        <v>3</v>
      </c>
      <c r="D70" s="1">
        <v>6</v>
      </c>
      <c r="F70" s="1"/>
    </row>
    <row r="71" spans="1:6">
      <c r="A71" s="12">
        <f t="shared" si="3"/>
        <v>50</v>
      </c>
      <c r="B71" s="1" t="s">
        <v>49</v>
      </c>
      <c r="C71" s="1" t="s">
        <v>3</v>
      </c>
      <c r="D71" s="1">
        <v>6</v>
      </c>
      <c r="F71" s="1"/>
    </row>
    <row r="72" spans="1:6">
      <c r="A72" s="12">
        <f t="shared" si="3"/>
        <v>51</v>
      </c>
      <c r="B72" s="1" t="s">
        <v>50</v>
      </c>
      <c r="C72" s="1" t="s">
        <v>7</v>
      </c>
      <c r="D72" s="1">
        <v>15</v>
      </c>
      <c r="F72" s="1"/>
    </row>
    <row r="73" spans="1:6">
      <c r="A73" s="12">
        <f t="shared" si="3"/>
        <v>52</v>
      </c>
      <c r="B73" s="1" t="s">
        <v>51</v>
      </c>
      <c r="C73" s="1" t="s">
        <v>3</v>
      </c>
      <c r="D73" s="1">
        <v>4</v>
      </c>
      <c r="F73" s="1"/>
    </row>
    <row r="74" spans="1:6">
      <c r="A74" s="12">
        <f t="shared" si="3"/>
        <v>53</v>
      </c>
      <c r="B74" s="1" t="s">
        <v>52</v>
      </c>
      <c r="C74" s="1" t="s">
        <v>7</v>
      </c>
      <c r="D74" s="1">
        <v>20</v>
      </c>
      <c r="F74" s="1"/>
    </row>
    <row r="75" spans="1:6">
      <c r="A75" s="12">
        <f t="shared" si="3"/>
        <v>54</v>
      </c>
      <c r="B75" s="1" t="s">
        <v>53</v>
      </c>
      <c r="C75" s="1" t="s">
        <v>7</v>
      </c>
      <c r="D75" s="1">
        <v>20</v>
      </c>
      <c r="F75" s="1"/>
    </row>
    <row r="76" spans="1:6">
      <c r="A76" s="12">
        <f t="shared" si="3"/>
        <v>55</v>
      </c>
      <c r="B76" s="1" t="s">
        <v>54</v>
      </c>
      <c r="C76" s="1" t="s">
        <v>3</v>
      </c>
      <c r="D76" s="1">
        <v>200</v>
      </c>
      <c r="F76" s="1"/>
    </row>
    <row r="77" spans="1:6">
      <c r="A77" s="12">
        <f t="shared" si="3"/>
        <v>56</v>
      </c>
      <c r="B77" s="1" t="s">
        <v>74</v>
      </c>
      <c r="C77" s="1" t="s">
        <v>7</v>
      </c>
      <c r="D77" s="1">
        <v>30</v>
      </c>
      <c r="F77" s="1"/>
    </row>
    <row r="78" spans="1:6">
      <c r="A78" s="12">
        <f t="shared" si="3"/>
        <v>57</v>
      </c>
      <c r="B78" s="1" t="s">
        <v>44</v>
      </c>
      <c r="C78" s="1" t="s">
        <v>37</v>
      </c>
      <c r="D78" s="1">
        <v>1</v>
      </c>
      <c r="F78" s="1"/>
    </row>
    <row r="79" spans="1:6">
      <c r="A79" s="12"/>
      <c r="B79" s="1"/>
      <c r="C79" s="1"/>
      <c r="D79" s="18">
        <v>239</v>
      </c>
      <c r="F79" s="1"/>
    </row>
    <row r="80" spans="1:6" ht="15">
      <c r="A80" s="20"/>
      <c r="B80" s="17" t="s">
        <v>55</v>
      </c>
      <c r="C80" s="17"/>
      <c r="D80" s="19">
        <v>978</v>
      </c>
      <c r="F80" s="1"/>
    </row>
    <row r="81" spans="1:6">
      <c r="A81" s="12">
        <f>A78+1</f>
        <v>58</v>
      </c>
      <c r="B81" s="1" t="s">
        <v>62</v>
      </c>
      <c r="C81" s="1" t="s">
        <v>8</v>
      </c>
      <c r="D81" s="1">
        <v>27</v>
      </c>
      <c r="F81" s="1"/>
    </row>
    <row r="82" spans="1:6">
      <c r="A82" s="12">
        <f t="shared" ref="A82:A94" si="4">A81+1</f>
        <v>59</v>
      </c>
      <c r="B82" s="1" t="s">
        <v>63</v>
      </c>
      <c r="C82" s="1" t="s">
        <v>8</v>
      </c>
      <c r="D82" s="1">
        <v>4</v>
      </c>
      <c r="F82" s="1"/>
    </row>
    <row r="83" spans="1:6">
      <c r="A83" s="12">
        <f t="shared" si="4"/>
        <v>60</v>
      </c>
      <c r="B83" s="1" t="s">
        <v>20</v>
      </c>
      <c r="C83" s="1" t="s">
        <v>3</v>
      </c>
      <c r="D83" s="1">
        <v>582</v>
      </c>
      <c r="F83" s="1"/>
    </row>
    <row r="84" spans="1:6">
      <c r="A84" s="12">
        <f t="shared" si="4"/>
        <v>61</v>
      </c>
      <c r="B84" s="1" t="s">
        <v>33</v>
      </c>
      <c r="C84" s="1" t="s">
        <v>3</v>
      </c>
      <c r="D84" s="1">
        <v>2500</v>
      </c>
      <c r="F84" s="1"/>
    </row>
    <row r="85" spans="1:6">
      <c r="A85" s="12">
        <f t="shared" si="4"/>
        <v>62</v>
      </c>
      <c r="B85" s="1" t="s">
        <v>21</v>
      </c>
      <c r="C85" s="1" t="s">
        <v>3</v>
      </c>
      <c r="D85" s="1">
        <v>109</v>
      </c>
      <c r="F85" s="1"/>
    </row>
    <row r="86" spans="1:6">
      <c r="A86" s="12">
        <f t="shared" si="4"/>
        <v>63</v>
      </c>
      <c r="B86" s="1" t="s">
        <v>22</v>
      </c>
      <c r="C86" s="1" t="s">
        <v>3</v>
      </c>
      <c r="D86" s="1">
        <v>109</v>
      </c>
      <c r="F86" s="1"/>
    </row>
    <row r="87" spans="1:6">
      <c r="A87" s="12">
        <f t="shared" si="4"/>
        <v>64</v>
      </c>
      <c r="B87" s="1" t="s">
        <v>18</v>
      </c>
      <c r="C87" s="1" t="s">
        <v>3</v>
      </c>
      <c r="D87" s="1">
        <v>123</v>
      </c>
      <c r="F87" s="1"/>
    </row>
    <row r="88" spans="1:6">
      <c r="A88" s="12">
        <f t="shared" si="4"/>
        <v>65</v>
      </c>
      <c r="B88" s="1" t="s">
        <v>19</v>
      </c>
      <c r="C88" s="1" t="s">
        <v>3</v>
      </c>
      <c r="D88" s="1">
        <v>123</v>
      </c>
      <c r="F88" s="1"/>
    </row>
    <row r="89" spans="1:6">
      <c r="A89" s="12">
        <f t="shared" si="4"/>
        <v>66</v>
      </c>
      <c r="B89" s="1" t="s">
        <v>25</v>
      </c>
      <c r="C89" s="1" t="s">
        <v>3</v>
      </c>
      <c r="D89" s="1">
        <v>14</v>
      </c>
      <c r="F89" s="1"/>
    </row>
    <row r="90" spans="1:6">
      <c r="A90" s="12">
        <f t="shared" si="4"/>
        <v>67</v>
      </c>
      <c r="B90" s="1" t="s">
        <v>26</v>
      </c>
      <c r="C90" s="1" t="s">
        <v>3</v>
      </c>
      <c r="D90" s="1">
        <v>28</v>
      </c>
      <c r="F90" s="1"/>
    </row>
    <row r="91" spans="1:6">
      <c r="A91" s="12">
        <f t="shared" si="4"/>
        <v>68</v>
      </c>
      <c r="B91" s="1" t="s">
        <v>15</v>
      </c>
      <c r="C91" s="1" t="s">
        <v>7</v>
      </c>
      <c r="D91" s="1">
        <v>560</v>
      </c>
      <c r="F91" s="1"/>
    </row>
    <row r="92" spans="1:6">
      <c r="A92" s="12">
        <f t="shared" si="4"/>
        <v>69</v>
      </c>
      <c r="B92" s="1" t="s">
        <v>29</v>
      </c>
      <c r="C92" s="1" t="s">
        <v>3</v>
      </c>
      <c r="D92" s="1">
        <v>28</v>
      </c>
      <c r="F92" s="1"/>
    </row>
    <row r="93" spans="1:6">
      <c r="A93" s="12">
        <f t="shared" si="4"/>
        <v>70</v>
      </c>
      <c r="B93" s="1" t="s">
        <v>16</v>
      </c>
      <c r="C93" s="1" t="s">
        <v>7</v>
      </c>
      <c r="D93" s="1">
        <v>60</v>
      </c>
      <c r="F93" s="1"/>
    </row>
    <row r="94" spans="1:6">
      <c r="A94" s="12">
        <f t="shared" si="4"/>
        <v>71</v>
      </c>
      <c r="B94" s="1" t="s">
        <v>56</v>
      </c>
      <c r="C94" s="1" t="s">
        <v>37</v>
      </c>
      <c r="D94" s="1">
        <v>1</v>
      </c>
      <c r="F94" s="1"/>
    </row>
    <row r="95" spans="1:6">
      <c r="F95" s="1"/>
    </row>
    <row r="96" spans="1:6">
      <c r="F96" s="1"/>
    </row>
  </sheetData>
  <mergeCells count="1">
    <mergeCell ref="A8:C8"/>
  </mergeCells>
  <pageMargins left="0.70866141732283472" right="0.31496062992125984" top="0.78740157480314965" bottom="0.78740157480314965" header="0.31496062992125984" footer="0.31496062992125984"/>
  <pageSetup paperSize="9" orientation="portrait"/>
  <headerFooter>
    <oddFooter>&amp;C&amp;P/&amp;N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Souhrn</vt:lpstr>
    </vt:vector>
  </TitlesOfParts>
  <Company>Vegacom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Vladimir Pavlik</cp:lastModifiedBy>
  <cp:lastPrinted>2020-09-30T00:07:03Z</cp:lastPrinted>
  <dcterms:created xsi:type="dcterms:W3CDTF">2002-06-20T10:29:05Z</dcterms:created>
  <dcterms:modified xsi:type="dcterms:W3CDTF">2020-11-10T09:34:09Z</dcterms:modified>
</cp:coreProperties>
</file>